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ABLE TENNIS\FPTM\FPTM\LIGA NACIONAL\Liga Nacional 2025\"/>
    </mc:Choice>
  </mc:AlternateContent>
  <xr:revisionPtr revIDLastSave="0" documentId="8_{C67F477F-5E2D-4C92-866B-278B5647B9AA}" xr6:coauthVersionLast="47" xr6:coauthVersionMax="47" xr10:uidLastSave="{00000000-0000-0000-0000-000000000000}"/>
  <bookViews>
    <workbookView xWindow="-120" yWindow="-120" windowWidth="20730" windowHeight="11040" xr2:uid="{562F9A4E-5F39-4076-B8E9-5DF6E229563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C22" i="1"/>
</calcChain>
</file>

<file path=xl/sharedStrings.xml><?xml version="1.0" encoding="utf-8"?>
<sst xmlns="http://schemas.openxmlformats.org/spreadsheetml/2006/main" count="413" uniqueCount="239">
  <si>
    <t>Nombre y Apellido</t>
  </si>
  <si>
    <t>Joaquin Aveiro</t>
  </si>
  <si>
    <t>Facundo Ovando</t>
  </si>
  <si>
    <t>Alvaro Cuenca</t>
  </si>
  <si>
    <t>Ivett Frutos</t>
  </si>
  <si>
    <t>Emmanuel Mendez</t>
  </si>
  <si>
    <t>Facundo Sanabria</t>
  </si>
  <si>
    <t>Agustin Torres</t>
  </si>
  <si>
    <t>Roque Paiva</t>
  </si>
  <si>
    <t>Enmanuel Su Kuo</t>
  </si>
  <si>
    <t>Gabriel Franco</t>
  </si>
  <si>
    <t>Sofia Franco</t>
  </si>
  <si>
    <t>Fran Estigarribia</t>
  </si>
  <si>
    <t>Thiago Javier Bogado</t>
  </si>
  <si>
    <t>Fabricio Gomez</t>
  </si>
  <si>
    <t>Fabio Gomez</t>
  </si>
  <si>
    <t>Gian Estigarribia</t>
  </si>
  <si>
    <t>Joaquin Gavilan</t>
  </si>
  <si>
    <t>Osvaldo Bellassai</t>
  </si>
  <si>
    <t xml:space="preserve">Azucena Franco </t>
  </si>
  <si>
    <t>Anabel Ibañez</t>
  </si>
  <si>
    <t>Alexa Rey</t>
  </si>
  <si>
    <t>Alejandra Rey</t>
  </si>
  <si>
    <t>Club Sajonia</t>
  </si>
  <si>
    <t>Ambar Fernandez</t>
  </si>
  <si>
    <t>Luis Rotela</t>
  </si>
  <si>
    <t>Enrique Luna</t>
  </si>
  <si>
    <t>Walter Gomez</t>
  </si>
  <si>
    <t>Emma Cantero</t>
  </si>
  <si>
    <t>Enrique Bañuelos</t>
  </si>
  <si>
    <t>Daniel Valdez</t>
  </si>
  <si>
    <t>Hugo Toja</t>
  </si>
  <si>
    <t>Mauricio Bañuelos</t>
  </si>
  <si>
    <t>Mauricio Barreto</t>
  </si>
  <si>
    <t>Lucas Pastor</t>
  </si>
  <si>
    <t>Alejandro Valdez</t>
  </si>
  <si>
    <t>Club 12 de Junio</t>
  </si>
  <si>
    <t>Mauro Paredes</t>
  </si>
  <si>
    <t>Fiorella Villizio</t>
  </si>
  <si>
    <t>Sebastian Villizio</t>
  </si>
  <si>
    <t>Braulio Burgos</t>
  </si>
  <si>
    <t>Jonathan Nuñez</t>
  </si>
  <si>
    <t>Luis Lacarrubba</t>
  </si>
  <si>
    <t>Alejandro Duarte</t>
  </si>
  <si>
    <t>Arius Álvarez</t>
  </si>
  <si>
    <t>Santiago Bañuelos</t>
  </si>
  <si>
    <t>Ricardo Giraldo</t>
  </si>
  <si>
    <t>Daniel Gonzalez</t>
  </si>
  <si>
    <t>Jerko Harasik</t>
  </si>
  <si>
    <t>Elias Bogado</t>
  </si>
  <si>
    <t>Marcos Ezequiel Fretes</t>
  </si>
  <si>
    <t>Takeshi Kuroki Martinez</t>
  </si>
  <si>
    <t>Ivan Arriola</t>
  </si>
  <si>
    <t>Carlos Sanabria</t>
  </si>
  <si>
    <t>Jose Martinez</t>
  </si>
  <si>
    <t>Samuel Picinini</t>
  </si>
  <si>
    <t>Chun Lung Chan</t>
  </si>
  <si>
    <t>Gustavo Colon</t>
  </si>
  <si>
    <t>Carlos Matto</t>
  </si>
  <si>
    <t>Club Lapacho</t>
  </si>
  <si>
    <t>Paraiso Lapacho</t>
  </si>
  <si>
    <t>Santino Pastore</t>
  </si>
  <si>
    <t>Axel Bertolo</t>
  </si>
  <si>
    <t>Sebastian Aguirre</t>
  </si>
  <si>
    <t>Axel Gavilan</t>
  </si>
  <si>
    <t>Gonzalo Mendez</t>
  </si>
  <si>
    <t>Tomas Morohashi</t>
  </si>
  <si>
    <t>Benjamin Franco</t>
  </si>
  <si>
    <t>Juan Mieres</t>
  </si>
  <si>
    <t>Jorge Echague</t>
  </si>
  <si>
    <t>Alejandro Bertinat</t>
  </si>
  <si>
    <t>Gabriel Pastore</t>
  </si>
  <si>
    <t>Diego Pastore</t>
  </si>
  <si>
    <t>Christian Riquelme</t>
  </si>
  <si>
    <t>Rafael Aguilar</t>
  </si>
  <si>
    <t>Pablo Morohashi</t>
  </si>
  <si>
    <t>Bruno Martinez</t>
  </si>
  <si>
    <t>Jesus Formigli</t>
  </si>
  <si>
    <t>Alejandro Llano</t>
  </si>
  <si>
    <t>Eric Patard</t>
  </si>
  <si>
    <t>Rafael Mieres</t>
  </si>
  <si>
    <t>Equipo 1</t>
  </si>
  <si>
    <t>Equipo 2</t>
  </si>
  <si>
    <t>Equipo 3</t>
  </si>
  <si>
    <t>Nicolas Ayala</t>
  </si>
  <si>
    <t xml:space="preserve">Benicio Moreno </t>
  </si>
  <si>
    <t>David Leon</t>
  </si>
  <si>
    <t>Hugo Rolon</t>
  </si>
  <si>
    <t>Santiago Zarate</t>
  </si>
  <si>
    <t>Tobias Lopez</t>
  </si>
  <si>
    <t>Florencia Paiva</t>
  </si>
  <si>
    <t>Fabianno Fiammingo</t>
  </si>
  <si>
    <t>Paul Quiñonez</t>
  </si>
  <si>
    <t>Francisco Aguilera</t>
  </si>
  <si>
    <t>Jose Fernandez</t>
  </si>
  <si>
    <t>Federico Toledo</t>
  </si>
  <si>
    <t>Ivan Roche</t>
  </si>
  <si>
    <t>David Socias</t>
  </si>
  <si>
    <t>Jose Ayala</t>
  </si>
  <si>
    <t>Benicio Ferreira</t>
  </si>
  <si>
    <t>Lider Toledo</t>
  </si>
  <si>
    <t>Arianne Coronel</t>
  </si>
  <si>
    <t>Bachir Lamas</t>
  </si>
  <si>
    <t>Diego Benitez</t>
  </si>
  <si>
    <t>Analia Coronel</t>
  </si>
  <si>
    <t>Bruno Galeano</t>
  </si>
  <si>
    <t>Jorge Almada</t>
  </si>
  <si>
    <t>Holden Filartiga</t>
  </si>
  <si>
    <t>Mateo Baquero</t>
  </si>
  <si>
    <t>Franco Enciso</t>
  </si>
  <si>
    <t>Sebastian Brizuela</t>
  </si>
  <si>
    <t>Fernando Duarte</t>
  </si>
  <si>
    <t>Samuel Jorgge</t>
  </si>
  <si>
    <t>Mauricio Gines</t>
  </si>
  <si>
    <t>Club Hernandarias</t>
  </si>
  <si>
    <t>Mateo Elgue</t>
  </si>
  <si>
    <t>Gabriel Ramirez</t>
  </si>
  <si>
    <t>Marcos Vega</t>
  </si>
  <si>
    <t>Juan Jose Escurra</t>
  </si>
  <si>
    <t>Walter Vargas</t>
  </si>
  <si>
    <t>Victor Bordon</t>
  </si>
  <si>
    <t>Adrian Aguilera</t>
  </si>
  <si>
    <t>Marco Vega</t>
  </si>
  <si>
    <t>Angel Talavera</t>
  </si>
  <si>
    <t>Sebastian Estigarribia</t>
  </si>
  <si>
    <t>Club Salesiano</t>
  </si>
  <si>
    <t>Santiago Osorio</t>
  </si>
  <si>
    <t>Manuel Morinigo</t>
  </si>
  <si>
    <t>Victor Escobar</t>
  </si>
  <si>
    <t>Lucia Sandoval</t>
  </si>
  <si>
    <t>Paloma Rivarola</t>
  </si>
  <si>
    <t>German Ayala</t>
  </si>
  <si>
    <t>Jorge Yanho</t>
  </si>
  <si>
    <t>Sergio Caceres</t>
  </si>
  <si>
    <t>Diego Fernandez</t>
  </si>
  <si>
    <t>Panambi Caceres</t>
  </si>
  <si>
    <t>Yoon Sung</t>
  </si>
  <si>
    <t>Vladimir Lobasevich</t>
  </si>
  <si>
    <t>Eugenio Gimenez</t>
  </si>
  <si>
    <t>Leandro Amarilla</t>
  </si>
  <si>
    <t>Ian Sannemann</t>
  </si>
  <si>
    <t>Club Nipo Amambay</t>
  </si>
  <si>
    <t>Mario Valenzuela</t>
  </si>
  <si>
    <t>Alan Rosa</t>
  </si>
  <si>
    <t>Ichiro Matsunaga</t>
  </si>
  <si>
    <t>Vinicius Dias</t>
  </si>
  <si>
    <t>Matias Alvarenga</t>
  </si>
  <si>
    <t>Club Ñemby</t>
  </si>
  <si>
    <t xml:space="preserve">Ricardo Alarcon </t>
  </si>
  <si>
    <t>Guido Beltran</t>
  </si>
  <si>
    <t>Victor Galeano</t>
  </si>
  <si>
    <t>Alcides Alarcon</t>
  </si>
  <si>
    <t>Alia Yanho</t>
  </si>
  <si>
    <t>Arandu Caceres</t>
  </si>
  <si>
    <t>Miguel Tossato</t>
  </si>
  <si>
    <t>Jose Ruiz Diaz</t>
  </si>
  <si>
    <t>Carlos Alarcon</t>
  </si>
  <si>
    <t>Enzo Sachero</t>
  </si>
  <si>
    <t>Enrico Sachero</t>
  </si>
  <si>
    <t>Marcelo Sosa</t>
  </si>
  <si>
    <t>Emilio Moreno</t>
  </si>
  <si>
    <t>Cesar Bogado</t>
  </si>
  <si>
    <t>Fernando Chirife</t>
  </si>
  <si>
    <t>Alexia Sachero</t>
  </si>
  <si>
    <t>Club Italo Paraguayo</t>
  </si>
  <si>
    <t>Maximilian Ehlert</t>
  </si>
  <si>
    <t>Lourdes Saavedra</t>
  </si>
  <si>
    <t>Talentos Paraguay A</t>
  </si>
  <si>
    <t>Talentos Paraguay B</t>
  </si>
  <si>
    <t>Talentos Paraguay C</t>
  </si>
  <si>
    <t>Talentos Paraguay D</t>
  </si>
  <si>
    <t xml:space="preserve">3ra División </t>
  </si>
  <si>
    <t>"Liga Nacional 2025"</t>
  </si>
  <si>
    <t>Equipo 4</t>
  </si>
  <si>
    <t>Equipo 5</t>
  </si>
  <si>
    <t>Equipo 6</t>
  </si>
  <si>
    <t>Francisco Arrellaga (P)</t>
  </si>
  <si>
    <t>Francisco Arrellaga (H)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</si>
  <si>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</si>
  <si>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</si>
  <si>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</si>
  <si>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</si>
  <si>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</si>
  <si>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</si>
  <si>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</si>
  <si>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</si>
  <si>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</si>
  <si>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</si>
  <si>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</si>
  <si>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Club Asunción Tenis Club</t>
  </si>
  <si>
    <t>Club Internacional de Tenis</t>
  </si>
  <si>
    <t xml:space="preserve">2da División </t>
  </si>
  <si>
    <t>Club Salesiano A</t>
  </si>
  <si>
    <t>Club Lapacho CK</t>
  </si>
  <si>
    <t xml:space="preserve">1ra División </t>
  </si>
  <si>
    <t xml:space="preserve">Club Sol de América </t>
  </si>
  <si>
    <t>Club Spin A</t>
  </si>
  <si>
    <t>Club Spin B</t>
  </si>
  <si>
    <t>Club Internacional de Tenis A</t>
  </si>
  <si>
    <t>Club Internacional de Tenis B</t>
  </si>
  <si>
    <t>Club Italo</t>
  </si>
  <si>
    <t>Club Lapacho A</t>
  </si>
  <si>
    <t>Club CTT</t>
  </si>
  <si>
    <t>Club Spin C</t>
  </si>
  <si>
    <t>Club Salesiano B</t>
  </si>
  <si>
    <t>Club Salesiano C</t>
  </si>
  <si>
    <t>Roberto Gaona</t>
  </si>
  <si>
    <t>PUNTOS</t>
  </si>
  <si>
    <t>S/R</t>
  </si>
  <si>
    <t>Jose Acosta</t>
  </si>
  <si>
    <t>TOTALES</t>
  </si>
  <si>
    <t>1ra DIVISIÓN</t>
  </si>
  <si>
    <t>2da DIVISIÓN</t>
  </si>
  <si>
    <t>3ra DIVISIÓN</t>
  </si>
  <si>
    <t>Nombre del Equipo</t>
  </si>
  <si>
    <t>Puntos</t>
  </si>
  <si>
    <t>Posición</t>
  </si>
  <si>
    <t>Salesiano A</t>
  </si>
  <si>
    <t>Spin A</t>
  </si>
  <si>
    <t>Salesiano B</t>
  </si>
  <si>
    <t>Salesiano C</t>
  </si>
  <si>
    <t>Spin B</t>
  </si>
  <si>
    <t>CIT</t>
  </si>
  <si>
    <t>Spin C</t>
  </si>
  <si>
    <t>Lapacho CK</t>
  </si>
  <si>
    <t>Sajonia</t>
  </si>
  <si>
    <t>Salesiano</t>
  </si>
  <si>
    <t>Hernandarias</t>
  </si>
  <si>
    <t>Talentos Py C</t>
  </si>
  <si>
    <t>Talentos Py B</t>
  </si>
  <si>
    <t>Talentos Py D</t>
  </si>
  <si>
    <t>CIT A</t>
  </si>
  <si>
    <t>CIT B</t>
  </si>
  <si>
    <t>Sol de America</t>
  </si>
  <si>
    <t>12 de Junio</t>
  </si>
  <si>
    <t xml:space="preserve">Nipo Amambay </t>
  </si>
  <si>
    <t>ATC</t>
  </si>
  <si>
    <t>Talentos Py A</t>
  </si>
  <si>
    <t>Leonardo Valdez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</si>
</sst>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2" borderId="0" xfId="0" applyFont="1" applyFill="1"/>
    <xf numFmtId="0" fontId="3" fillId="0" borderId="1" xfId="0" applyFont="1" applyBorder="1"/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3" fillId="0" borderId="0" xfId="0" applyFont="1"/>
    <xf numFmtId="0" fontId="3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2" borderId="0" xfId="0" applyFont="1" applyFill="1" applyAlignment="1">
      <alignment horizontal="left"/>
    </xf>
    <xf numFmtId="0" fontId="7" fillId="0" borderId="0" xfId="0" applyFont="1"/>
    <xf numFmtId="0" fontId="3" fillId="0" borderId="5" xfId="0" applyFont="1" applyBorder="1"/>
    <xf numFmtId="0" fontId="9" fillId="0" borderId="1" xfId="0" applyFont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vertical="center" wrapText="1"/>
    </xf>
    <xf numFmtId="0" fontId="2" fillId="0" borderId="1" xfId="0" applyFont="1" applyBorder="1"/>
    <xf numFmtId="0" fontId="10" fillId="0" borderId="1" xfId="0" applyFont="1" applyBorder="1"/>
    <xf numFmtId="0" fontId="3" fillId="0" borderId="0" xfId="0" applyFont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3" fillId="2" borderId="6" xfId="0" applyFont="1" applyFill="1" applyBorder="1"/>
    <xf numFmtId="0" fontId="9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3" fontId="1" fillId="5" borderId="1" xfId="0" applyNumberFormat="1" applyFont="1" applyFill="1" applyBorder="1"/>
    <xf numFmtId="0" fontId="1" fillId="0" borderId="1" xfId="0" applyFont="1" applyBorder="1"/>
    <xf numFmtId="0" fontId="1" fillId="0" borderId="0" xfId="0" applyFont="1"/>
    <xf numFmtId="3" fontId="2" fillId="5" borderId="1" xfId="0" applyNumberFormat="1" applyFont="1" applyFill="1" applyBorder="1"/>
    <xf numFmtId="0" fontId="2" fillId="2" borderId="1" xfId="0" applyFont="1" applyFill="1" applyBorder="1"/>
    <xf numFmtId="3" fontId="2" fillId="5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0" fontId="1" fillId="5" borderId="1" xfId="0" applyFont="1" applyFill="1" applyBorder="1"/>
    <xf numFmtId="0" fontId="2" fillId="5" borderId="1" xfId="0" applyFont="1" applyFill="1" applyBorder="1" applyAlignment="1">
      <alignment horizontal="right"/>
    </xf>
    <xf numFmtId="0" fontId="11" fillId="0" borderId="1" xfId="0" applyFont="1" applyBorder="1" applyAlignment="1">
      <alignment vertical="center" wrapText="1"/>
    </xf>
    <xf numFmtId="0" fontId="4" fillId="3" borderId="1" xfId="0" applyFont="1" applyFill="1" applyBorder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5" borderId="1" xfId="0" applyFont="1" applyFill="1" applyBorder="1"/>
    <xf numFmtId="0" fontId="13" fillId="0" borderId="1" xfId="0" applyFont="1" applyBorder="1"/>
    <xf numFmtId="0" fontId="3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7" fillId="3" borderId="1" xfId="0" applyFont="1" applyFill="1" applyBorder="1"/>
    <xf numFmtId="0" fontId="3" fillId="0" borderId="1" xfId="0" applyFont="1" applyBorder="1" applyAlignment="1">
      <alignment horizontal="left"/>
    </xf>
    <xf numFmtId="0" fontId="14" fillId="0" borderId="1" xfId="0" applyFont="1" applyBorder="1"/>
    <xf numFmtId="0" fontId="16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4537B-5D77-4A7D-A679-70A3832565BF}">
  <dimension ref="A1:M100"/>
  <sheetViews>
    <sheetView tabSelected="1" topLeftCell="B4" zoomScale="60" zoomScaleNormal="60" workbookViewId="0">
      <selection activeCell="L8" sqref="L8"/>
    </sheetView>
  </sheetViews>
  <sheetFormatPr baseColWidth="10" defaultRowHeight="15" x14ac:dyDescent="0.25"/>
  <cols>
    <col min="2" max="2" width="27.85546875" bestFit="1" customWidth="1"/>
    <col min="3" max="3" width="25.140625" bestFit="1" customWidth="1"/>
    <col min="4" max="4" width="36.7109375" customWidth="1"/>
    <col min="5" max="5" width="13.140625" customWidth="1"/>
    <col min="6" max="6" width="39.140625" bestFit="1" customWidth="1"/>
    <col min="7" max="7" width="25.140625" bestFit="1" customWidth="1"/>
    <col min="8" max="8" width="39.140625" bestFit="1" customWidth="1"/>
    <col min="9" max="9" width="13.140625" bestFit="1" customWidth="1"/>
    <col min="10" max="10" width="28.28515625" bestFit="1" customWidth="1"/>
    <col min="11" max="11" width="25.140625" bestFit="1" customWidth="1"/>
    <col min="12" max="12" width="25.7109375" bestFit="1" customWidth="1"/>
    <col min="13" max="13" width="14.42578125" bestFit="1" customWidth="1"/>
    <col min="14" max="18" width="30.42578125" customWidth="1"/>
  </cols>
  <sheetData>
    <row r="1" spans="1:13" ht="30.75" customHeight="1" x14ac:dyDescent="0.25"/>
    <row r="2" spans="1:13" ht="61.5" x14ac:dyDescent="0.9">
      <c r="A2" s="63" t="s">
        <v>172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33.75" x14ac:dyDescent="0.5">
      <c r="A3" s="64" t="s">
        <v>171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31.5" x14ac:dyDescent="0.5">
      <c r="B4" s="29" t="s">
        <v>81</v>
      </c>
      <c r="C4" s="28" t="s">
        <v>207</v>
      </c>
      <c r="D4" s="29" t="s">
        <v>82</v>
      </c>
      <c r="E4" s="28" t="s">
        <v>207</v>
      </c>
      <c r="F4" s="29" t="s">
        <v>83</v>
      </c>
      <c r="G4" s="28" t="s">
        <v>207</v>
      </c>
      <c r="H4" s="29" t="s">
        <v>173</v>
      </c>
      <c r="I4" s="28" t="s">
        <v>207</v>
      </c>
      <c r="J4" s="29" t="s">
        <v>174</v>
      </c>
      <c r="K4" s="28" t="s">
        <v>207</v>
      </c>
      <c r="L4" s="29" t="s">
        <v>175</v>
      </c>
      <c r="M4" s="28" t="s">
        <v>207</v>
      </c>
    </row>
    <row r="5" spans="1:13" ht="21" x14ac:dyDescent="0.35">
      <c r="B5" s="36" t="s">
        <v>167</v>
      </c>
      <c r="C5" s="4"/>
      <c r="D5" s="32" t="s">
        <v>168</v>
      </c>
      <c r="E5" s="30"/>
      <c r="F5" s="32" t="s">
        <v>169</v>
      </c>
      <c r="G5" s="30"/>
      <c r="H5" s="32" t="s">
        <v>170</v>
      </c>
      <c r="I5" s="30"/>
      <c r="J5" s="32" t="s">
        <v>195</v>
      </c>
      <c r="K5" s="30"/>
      <c r="L5" s="32" t="s">
        <v>23</v>
      </c>
      <c r="M5" s="1"/>
    </row>
    <row r="6" spans="1:13" ht="21" x14ac:dyDescent="0.35">
      <c r="B6" s="47" t="s">
        <v>0</v>
      </c>
      <c r="C6" s="5"/>
      <c r="D6" s="33" t="s">
        <v>0</v>
      </c>
      <c r="E6" s="31"/>
      <c r="F6" s="33" t="s">
        <v>0</v>
      </c>
      <c r="G6" s="31"/>
      <c r="H6" s="33" t="s">
        <v>0</v>
      </c>
      <c r="I6" s="31"/>
      <c r="J6" s="33" t="s">
        <v>0</v>
      </c>
      <c r="K6" s="31"/>
      <c r="L6" s="33" t="s">
        <v>0</v>
      </c>
      <c r="M6" s="1"/>
    </row>
    <row r="7" spans="1:13" ht="21" x14ac:dyDescent="0.35">
      <c r="B7" s="3" t="s">
        <v>1</v>
      </c>
      <c r="C7" s="19">
        <v>174</v>
      </c>
      <c r="D7" s="3" t="s">
        <v>5</v>
      </c>
      <c r="E7" s="19">
        <v>70</v>
      </c>
      <c r="F7" s="3" t="s">
        <v>9</v>
      </c>
      <c r="G7" s="3" t="s">
        <v>208</v>
      </c>
      <c r="H7" s="3" t="s">
        <v>12</v>
      </c>
      <c r="I7" s="3" t="s">
        <v>208</v>
      </c>
      <c r="J7" s="3" t="s">
        <v>17</v>
      </c>
      <c r="K7" s="19">
        <v>70</v>
      </c>
      <c r="L7" s="3" t="s">
        <v>32</v>
      </c>
      <c r="M7" s="3" t="s">
        <v>208</v>
      </c>
    </row>
    <row r="8" spans="1:13" ht="21" x14ac:dyDescent="0.35">
      <c r="B8" s="3" t="s">
        <v>2</v>
      </c>
      <c r="C8" s="19">
        <v>137</v>
      </c>
      <c r="D8" s="3" t="s">
        <v>6</v>
      </c>
      <c r="E8" s="3" t="s">
        <v>208</v>
      </c>
      <c r="F8" s="3" t="s">
        <v>10</v>
      </c>
      <c r="G8" s="3" t="s">
        <v>208</v>
      </c>
      <c r="H8" s="3" t="s">
        <v>13</v>
      </c>
      <c r="I8" s="3" t="s">
        <v>208</v>
      </c>
      <c r="J8" s="3" t="s">
        <v>18</v>
      </c>
      <c r="K8" s="19">
        <v>93</v>
      </c>
      <c r="L8" s="3" t="s">
        <v>238</v>
      </c>
      <c r="M8" s="3" t="s">
        <v>208</v>
      </c>
    </row>
    <row r="9" spans="1:13" ht="21" x14ac:dyDescent="0.35">
      <c r="B9" s="3" t="s">
        <v>3</v>
      </c>
      <c r="C9" s="19">
        <v>107</v>
      </c>
      <c r="D9" s="3" t="s">
        <v>7</v>
      </c>
      <c r="E9" s="3" t="s">
        <v>208</v>
      </c>
      <c r="F9" s="3" t="s">
        <v>16</v>
      </c>
      <c r="G9" s="3" t="s">
        <v>208</v>
      </c>
      <c r="H9" s="3" t="s">
        <v>14</v>
      </c>
      <c r="I9" s="3" t="s">
        <v>208</v>
      </c>
      <c r="J9" s="3" t="s">
        <v>19</v>
      </c>
      <c r="K9" s="3" t="s">
        <v>208</v>
      </c>
      <c r="L9" s="3" t="s">
        <v>33</v>
      </c>
      <c r="M9" s="3" t="s">
        <v>208</v>
      </c>
    </row>
    <row r="10" spans="1:13" ht="21" x14ac:dyDescent="0.35">
      <c r="B10" s="3" t="s">
        <v>4</v>
      </c>
      <c r="C10" s="3">
        <v>87</v>
      </c>
      <c r="D10" s="3" t="s">
        <v>8</v>
      </c>
      <c r="E10" s="3" t="s">
        <v>208</v>
      </c>
      <c r="F10" s="3" t="s">
        <v>11</v>
      </c>
      <c r="G10" s="3" t="s">
        <v>208</v>
      </c>
      <c r="H10" s="3" t="s">
        <v>15</v>
      </c>
      <c r="I10" s="3" t="s">
        <v>208</v>
      </c>
      <c r="J10" s="3" t="s">
        <v>20</v>
      </c>
      <c r="K10" s="3" t="s">
        <v>208</v>
      </c>
      <c r="L10" s="3" t="s">
        <v>34</v>
      </c>
      <c r="M10" s="3" t="s">
        <v>208</v>
      </c>
    </row>
    <row r="11" spans="1:13" ht="21" x14ac:dyDescent="0.35">
      <c r="B11" s="25"/>
      <c r="D11" s="25"/>
      <c r="E11" s="25"/>
      <c r="F11" s="25" t="s">
        <v>21</v>
      </c>
      <c r="G11" s="25" t="s">
        <v>208</v>
      </c>
      <c r="H11" s="25" t="s">
        <v>22</v>
      </c>
      <c r="I11" s="25" t="s">
        <v>208</v>
      </c>
      <c r="J11" s="26"/>
      <c r="K11" s="26"/>
      <c r="L11" s="25" t="s">
        <v>35</v>
      </c>
      <c r="M11" s="27">
        <v>70</v>
      </c>
    </row>
    <row r="12" spans="1:13" s="48" customFormat="1" ht="15.75" x14ac:dyDescent="0.25">
      <c r="B12" s="49" t="s">
        <v>210</v>
      </c>
      <c r="C12" s="50">
        <v>418</v>
      </c>
      <c r="D12" s="51"/>
      <c r="E12" s="50">
        <v>70</v>
      </c>
      <c r="F12" s="51"/>
      <c r="G12" s="50"/>
      <c r="H12" s="51"/>
      <c r="I12" s="50"/>
      <c r="J12" s="51"/>
      <c r="K12" s="50">
        <v>163</v>
      </c>
      <c r="L12" s="51"/>
      <c r="M12" s="50">
        <v>70</v>
      </c>
    </row>
    <row r="13" spans="1:13" ht="21" x14ac:dyDescent="0.35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4" spans="1:13" ht="31.5" x14ac:dyDescent="0.5">
      <c r="B14" s="29" t="s">
        <v>178</v>
      </c>
      <c r="C14" s="28" t="s">
        <v>207</v>
      </c>
      <c r="D14" s="29" t="s">
        <v>179</v>
      </c>
      <c r="E14" s="28" t="s">
        <v>207</v>
      </c>
      <c r="F14" s="29" t="s">
        <v>180</v>
      </c>
      <c r="G14" s="28" t="s">
        <v>207</v>
      </c>
      <c r="H14" s="29" t="s">
        <v>181</v>
      </c>
      <c r="I14" s="28" t="s">
        <v>207</v>
      </c>
      <c r="J14" s="29" t="s">
        <v>182</v>
      </c>
      <c r="K14" s="28" t="s">
        <v>207</v>
      </c>
      <c r="L14" s="29" t="s">
        <v>183</v>
      </c>
      <c r="M14" s="28" t="s">
        <v>207</v>
      </c>
    </row>
    <row r="15" spans="1:13" ht="21" x14ac:dyDescent="0.35">
      <c r="B15" s="32" t="s">
        <v>36</v>
      </c>
      <c r="C15" s="4"/>
      <c r="D15" s="32" t="s">
        <v>189</v>
      </c>
      <c r="E15" s="30"/>
      <c r="F15" s="32" t="s">
        <v>198</v>
      </c>
      <c r="G15" s="30"/>
      <c r="H15" s="32" t="s">
        <v>199</v>
      </c>
      <c r="I15" s="30"/>
      <c r="J15" s="32" t="s">
        <v>59</v>
      </c>
      <c r="K15" s="30"/>
      <c r="L15" s="32" t="s">
        <v>196</v>
      </c>
      <c r="M15" s="34"/>
    </row>
    <row r="16" spans="1:13" ht="21" x14ac:dyDescent="0.35">
      <c r="B16" s="33" t="s">
        <v>0</v>
      </c>
      <c r="C16" s="6"/>
      <c r="D16" s="33" t="s">
        <v>0</v>
      </c>
      <c r="E16" s="31"/>
      <c r="F16" s="33" t="s">
        <v>0</v>
      </c>
      <c r="G16" s="31"/>
      <c r="H16" s="33" t="s">
        <v>0</v>
      </c>
      <c r="I16" s="31"/>
      <c r="J16" s="33" t="s">
        <v>0</v>
      </c>
      <c r="K16" s="31"/>
      <c r="L16" s="33" t="s">
        <v>0</v>
      </c>
      <c r="M16" s="35"/>
    </row>
    <row r="17" spans="2:13" ht="21" x14ac:dyDescent="0.35">
      <c r="B17" s="8" t="s">
        <v>39</v>
      </c>
      <c r="C17" s="19">
        <v>126</v>
      </c>
      <c r="D17" s="9" t="s">
        <v>42</v>
      </c>
      <c r="E17" s="21">
        <v>147</v>
      </c>
      <c r="F17" s="3" t="s">
        <v>49</v>
      </c>
      <c r="G17" s="3" t="s">
        <v>208</v>
      </c>
      <c r="H17" s="3" t="s">
        <v>54</v>
      </c>
      <c r="I17" s="3" t="s">
        <v>208</v>
      </c>
      <c r="J17" s="3" t="s">
        <v>77</v>
      </c>
      <c r="K17" s="3">
        <v>70</v>
      </c>
      <c r="L17" s="8" t="s">
        <v>104</v>
      </c>
      <c r="M17" s="19">
        <v>166</v>
      </c>
    </row>
    <row r="18" spans="2:13" ht="21" x14ac:dyDescent="0.35">
      <c r="B18" s="3" t="s">
        <v>37</v>
      </c>
      <c r="C18" s="3" t="s">
        <v>208</v>
      </c>
      <c r="D18" s="10" t="s">
        <v>43</v>
      </c>
      <c r="E18" s="21">
        <v>122</v>
      </c>
      <c r="F18" s="3" t="s">
        <v>50</v>
      </c>
      <c r="G18" s="3" t="s">
        <v>208</v>
      </c>
      <c r="H18" s="3" t="s">
        <v>55</v>
      </c>
      <c r="I18" s="3" t="s">
        <v>208</v>
      </c>
      <c r="J18" s="3" t="s">
        <v>78</v>
      </c>
      <c r="K18" s="19">
        <v>81</v>
      </c>
      <c r="L18" s="3" t="s">
        <v>105</v>
      </c>
      <c r="M18" s="19">
        <v>149</v>
      </c>
    </row>
    <row r="19" spans="2:13" ht="21" x14ac:dyDescent="0.35">
      <c r="B19" s="3" t="s">
        <v>38</v>
      </c>
      <c r="C19" s="3" t="s">
        <v>208</v>
      </c>
      <c r="D19" s="10" t="s">
        <v>176</v>
      </c>
      <c r="E19" s="3" t="s">
        <v>208</v>
      </c>
      <c r="F19" s="3" t="s">
        <v>51</v>
      </c>
      <c r="G19" s="3" t="s">
        <v>208</v>
      </c>
      <c r="H19" s="3" t="s">
        <v>56</v>
      </c>
      <c r="I19" s="3" t="s">
        <v>208</v>
      </c>
      <c r="J19" s="3" t="s">
        <v>79</v>
      </c>
      <c r="K19" s="3" t="s">
        <v>208</v>
      </c>
      <c r="L19" s="3" t="s">
        <v>106</v>
      </c>
      <c r="M19" s="3">
        <v>70</v>
      </c>
    </row>
    <row r="20" spans="2:13" ht="21" x14ac:dyDescent="0.35">
      <c r="B20" s="3" t="s">
        <v>40</v>
      </c>
      <c r="C20" s="3" t="s">
        <v>208</v>
      </c>
      <c r="D20" s="12" t="s">
        <v>177</v>
      </c>
      <c r="E20" s="3" t="s">
        <v>208</v>
      </c>
      <c r="F20" s="3" t="s">
        <v>52</v>
      </c>
      <c r="G20" s="3" t="s">
        <v>208</v>
      </c>
      <c r="H20" s="3" t="s">
        <v>57</v>
      </c>
      <c r="I20" s="3" t="s">
        <v>208</v>
      </c>
      <c r="J20" s="3" t="s">
        <v>80</v>
      </c>
      <c r="K20" s="19">
        <v>70</v>
      </c>
      <c r="L20" s="3" t="s">
        <v>107</v>
      </c>
      <c r="M20" s="3" t="s">
        <v>208</v>
      </c>
    </row>
    <row r="21" spans="2:13" ht="21" x14ac:dyDescent="0.35">
      <c r="B21" s="3" t="s">
        <v>41</v>
      </c>
      <c r="C21" s="19">
        <v>70</v>
      </c>
      <c r="D21" s="10" t="s">
        <v>44</v>
      </c>
      <c r="E21" s="3" t="s">
        <v>208</v>
      </c>
      <c r="F21" s="3" t="s">
        <v>53</v>
      </c>
      <c r="G21" s="3" t="s">
        <v>208</v>
      </c>
      <c r="H21" s="3" t="s">
        <v>58</v>
      </c>
      <c r="I21" s="19">
        <v>70</v>
      </c>
      <c r="J21" s="3" t="s">
        <v>209</v>
      </c>
      <c r="K21" s="19">
        <v>81</v>
      </c>
      <c r="L21" s="3" t="s">
        <v>108</v>
      </c>
      <c r="M21" s="19">
        <v>154</v>
      </c>
    </row>
    <row r="22" spans="2:13" s="39" customFormat="1" ht="21" x14ac:dyDescent="0.35">
      <c r="B22" s="35" t="s">
        <v>210</v>
      </c>
      <c r="C22" s="43">
        <f>126+70</f>
        <v>196</v>
      </c>
      <c r="D22" s="46"/>
      <c r="E22" s="43">
        <v>269</v>
      </c>
      <c r="F22" s="22"/>
      <c r="G22" s="43"/>
      <c r="H22" s="22"/>
      <c r="I22" s="43">
        <v>70</v>
      </c>
      <c r="J22" s="22"/>
      <c r="K22" s="43">
        <v>232</v>
      </c>
      <c r="L22" s="22"/>
      <c r="M22" s="43">
        <v>469</v>
      </c>
    </row>
    <row r="23" spans="2:13" ht="21" x14ac:dyDescent="0.35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7"/>
    </row>
    <row r="24" spans="2:13" ht="31.5" x14ac:dyDescent="0.5">
      <c r="B24" s="29" t="s">
        <v>184</v>
      </c>
      <c r="C24" s="28" t="s">
        <v>207</v>
      </c>
      <c r="D24" s="29" t="s">
        <v>185</v>
      </c>
      <c r="E24" s="28" t="s">
        <v>207</v>
      </c>
      <c r="F24" s="29" t="s">
        <v>186</v>
      </c>
      <c r="G24" s="28" t="s">
        <v>207</v>
      </c>
      <c r="H24" s="29" t="s">
        <v>187</v>
      </c>
      <c r="I24" s="28" t="s">
        <v>207</v>
      </c>
      <c r="J24" s="29" t="s">
        <v>188</v>
      </c>
      <c r="K24" s="28" t="s">
        <v>207</v>
      </c>
    </row>
    <row r="25" spans="2:13" ht="21" x14ac:dyDescent="0.35">
      <c r="B25" s="32" t="s">
        <v>197</v>
      </c>
      <c r="C25" s="35"/>
      <c r="D25" s="32" t="s">
        <v>114</v>
      </c>
      <c r="E25" s="35"/>
      <c r="F25" s="32" t="s">
        <v>125</v>
      </c>
      <c r="G25" s="35"/>
      <c r="H25" s="32" t="s">
        <v>141</v>
      </c>
      <c r="I25" s="35"/>
      <c r="J25" s="32" t="s">
        <v>164</v>
      </c>
      <c r="K25" s="35"/>
    </row>
    <row r="26" spans="2:13" ht="21" x14ac:dyDescent="0.35">
      <c r="B26" s="33" t="s">
        <v>0</v>
      </c>
      <c r="C26" s="31"/>
      <c r="D26" s="33" t="s">
        <v>0</v>
      </c>
      <c r="E26" s="31"/>
      <c r="F26" s="33" t="s">
        <v>0</v>
      </c>
      <c r="G26" s="31"/>
      <c r="H26" s="33" t="s">
        <v>0</v>
      </c>
      <c r="I26" s="31"/>
      <c r="J26" s="33" t="s">
        <v>0</v>
      </c>
      <c r="K26" s="31"/>
    </row>
    <row r="27" spans="2:13" ht="21" x14ac:dyDescent="0.35">
      <c r="B27" s="8" t="s">
        <v>109</v>
      </c>
      <c r="C27" s="19">
        <v>81</v>
      </c>
      <c r="D27" s="8" t="s">
        <v>120</v>
      </c>
      <c r="E27" s="3" t="s">
        <v>208</v>
      </c>
      <c r="F27" s="11" t="s">
        <v>136</v>
      </c>
      <c r="G27" s="20">
        <v>96</v>
      </c>
      <c r="H27" s="3" t="s">
        <v>146</v>
      </c>
      <c r="I27" s="19">
        <v>147</v>
      </c>
      <c r="J27" s="11" t="s">
        <v>159</v>
      </c>
      <c r="K27" s="20">
        <v>127</v>
      </c>
    </row>
    <row r="28" spans="2:13" ht="21" x14ac:dyDescent="0.35">
      <c r="B28" s="3" t="s">
        <v>110</v>
      </c>
      <c r="C28" s="3" t="s">
        <v>208</v>
      </c>
      <c r="D28" s="3" t="s">
        <v>121</v>
      </c>
      <c r="E28" s="19">
        <v>111</v>
      </c>
      <c r="F28" s="11" t="s">
        <v>137</v>
      </c>
      <c r="G28" s="20">
        <v>122</v>
      </c>
      <c r="H28" s="3" t="s">
        <v>144</v>
      </c>
      <c r="I28" s="3" t="s">
        <v>208</v>
      </c>
      <c r="J28" s="11" t="s">
        <v>160</v>
      </c>
      <c r="K28" s="20">
        <v>119</v>
      </c>
    </row>
    <row r="29" spans="2:13" ht="21" x14ac:dyDescent="0.35">
      <c r="B29" s="3" t="s">
        <v>111</v>
      </c>
      <c r="C29" s="3" t="s">
        <v>208</v>
      </c>
      <c r="D29" s="3" t="s">
        <v>122</v>
      </c>
      <c r="E29" s="19">
        <v>140</v>
      </c>
      <c r="F29" s="11" t="s">
        <v>138</v>
      </c>
      <c r="G29" s="20">
        <v>81</v>
      </c>
      <c r="H29" s="3" t="s">
        <v>145</v>
      </c>
      <c r="I29" s="3" t="s">
        <v>208</v>
      </c>
      <c r="J29" s="11" t="s">
        <v>161</v>
      </c>
      <c r="K29" s="3" t="s">
        <v>208</v>
      </c>
    </row>
    <row r="30" spans="2:13" ht="21" x14ac:dyDescent="0.35">
      <c r="B30" s="3" t="s">
        <v>112</v>
      </c>
      <c r="C30" s="3" t="s">
        <v>208</v>
      </c>
      <c r="D30" s="3" t="s">
        <v>123</v>
      </c>
      <c r="E30" s="3" t="s">
        <v>208</v>
      </c>
      <c r="F30" s="11" t="s">
        <v>139</v>
      </c>
      <c r="G30" s="3" t="s">
        <v>208</v>
      </c>
      <c r="H30" s="3" t="s">
        <v>143</v>
      </c>
      <c r="I30" s="3" t="s">
        <v>208</v>
      </c>
      <c r="J30" s="11" t="s">
        <v>162</v>
      </c>
      <c r="K30" s="3" t="s">
        <v>208</v>
      </c>
    </row>
    <row r="31" spans="2:13" ht="21" x14ac:dyDescent="0.35">
      <c r="B31" s="3" t="s">
        <v>113</v>
      </c>
      <c r="C31" s="3" t="s">
        <v>208</v>
      </c>
      <c r="D31" s="3" t="s">
        <v>124</v>
      </c>
      <c r="E31" s="3" t="s">
        <v>208</v>
      </c>
      <c r="F31" s="11" t="s">
        <v>140</v>
      </c>
      <c r="G31" s="3" t="s">
        <v>208</v>
      </c>
      <c r="H31" s="3" t="s">
        <v>142</v>
      </c>
      <c r="I31" s="19">
        <v>72</v>
      </c>
      <c r="J31" s="11" t="s">
        <v>163</v>
      </c>
      <c r="K31" s="20">
        <v>132</v>
      </c>
    </row>
    <row r="32" spans="2:13" s="39" customFormat="1" ht="21" x14ac:dyDescent="0.35">
      <c r="B32" s="35" t="s">
        <v>210</v>
      </c>
      <c r="C32" s="43">
        <v>81</v>
      </c>
      <c r="D32" s="22"/>
      <c r="E32" s="43">
        <v>251</v>
      </c>
      <c r="F32" s="4"/>
      <c r="G32" s="45">
        <v>299</v>
      </c>
      <c r="H32" s="22"/>
      <c r="I32" s="43">
        <v>219</v>
      </c>
      <c r="J32" s="4"/>
      <c r="K32" s="45">
        <f>127+119+132</f>
        <v>378</v>
      </c>
    </row>
    <row r="33" spans="2:13" ht="21" x14ac:dyDescent="0.35">
      <c r="B33" s="7"/>
      <c r="C33" s="7"/>
      <c r="D33" s="7"/>
      <c r="E33" s="7"/>
      <c r="F33" s="15"/>
      <c r="G33" s="15"/>
      <c r="H33" s="7"/>
      <c r="I33" s="7"/>
      <c r="J33" s="15"/>
      <c r="K33" s="15"/>
    </row>
    <row r="34" spans="2:13" ht="33.75" x14ac:dyDescent="0.5">
      <c r="B34" s="16"/>
      <c r="C34" s="16"/>
    </row>
    <row r="35" spans="2:13" ht="33.75" x14ac:dyDescent="0.5">
      <c r="B35" s="68" t="s">
        <v>191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2:13" ht="31.5" x14ac:dyDescent="0.5">
      <c r="B36" s="29" t="s">
        <v>81</v>
      </c>
      <c r="C36" s="28" t="s">
        <v>207</v>
      </c>
      <c r="D36" s="29" t="s">
        <v>82</v>
      </c>
      <c r="E36" s="28" t="s">
        <v>207</v>
      </c>
      <c r="F36" s="29" t="s">
        <v>83</v>
      </c>
      <c r="G36" s="28" t="s">
        <v>207</v>
      </c>
      <c r="H36" s="29" t="s">
        <v>173</v>
      </c>
      <c r="I36" s="28" t="s">
        <v>207</v>
      </c>
      <c r="J36" s="29" t="s">
        <v>174</v>
      </c>
      <c r="K36" s="28" t="s">
        <v>207</v>
      </c>
      <c r="L36" s="29" t="s">
        <v>175</v>
      </c>
      <c r="M36" s="28" t="s">
        <v>207</v>
      </c>
    </row>
    <row r="37" spans="2:13" ht="23.25" x14ac:dyDescent="0.35">
      <c r="B37" s="32" t="s">
        <v>23</v>
      </c>
      <c r="C37" s="14"/>
      <c r="D37" s="32" t="s">
        <v>193</v>
      </c>
      <c r="E37" s="14"/>
      <c r="F37" s="32" t="s">
        <v>196</v>
      </c>
      <c r="G37" s="14"/>
      <c r="H37" s="32" t="s">
        <v>197</v>
      </c>
      <c r="I37" s="14"/>
      <c r="J37" s="32" t="s">
        <v>114</v>
      </c>
      <c r="K37" s="14"/>
      <c r="L37" s="32" t="s">
        <v>192</v>
      </c>
      <c r="M37" s="23"/>
    </row>
    <row r="38" spans="2:13" ht="21" x14ac:dyDescent="0.35">
      <c r="B38" s="33" t="s">
        <v>0</v>
      </c>
      <c r="C38" s="6"/>
      <c r="D38" s="33" t="s">
        <v>0</v>
      </c>
      <c r="E38" s="6"/>
      <c r="F38" s="33" t="s">
        <v>0</v>
      </c>
      <c r="G38" s="6"/>
      <c r="H38" s="33" t="s">
        <v>0</v>
      </c>
      <c r="I38" s="6"/>
      <c r="J38" s="33" t="s">
        <v>0</v>
      </c>
      <c r="K38" s="6"/>
      <c r="L38" s="33" t="s">
        <v>0</v>
      </c>
      <c r="M38" s="1"/>
    </row>
    <row r="39" spans="2:13" ht="21" x14ac:dyDescent="0.35">
      <c r="B39" s="3" t="s">
        <v>28</v>
      </c>
      <c r="C39" s="19">
        <v>181</v>
      </c>
      <c r="D39" s="3" t="s">
        <v>73</v>
      </c>
      <c r="E39" s="19">
        <v>356</v>
      </c>
      <c r="F39" s="3" t="s">
        <v>94</v>
      </c>
      <c r="G39" s="3">
        <v>309</v>
      </c>
      <c r="H39" s="3" t="s">
        <v>99</v>
      </c>
      <c r="I39" s="19">
        <v>356</v>
      </c>
      <c r="J39" s="3" t="s">
        <v>115</v>
      </c>
      <c r="K39" s="19">
        <v>211</v>
      </c>
      <c r="L39" s="3" t="s">
        <v>151</v>
      </c>
      <c r="M39" s="3">
        <v>178</v>
      </c>
    </row>
    <row r="40" spans="2:13" ht="21" x14ac:dyDescent="0.35">
      <c r="B40" s="3" t="s">
        <v>29</v>
      </c>
      <c r="C40" s="19">
        <v>386</v>
      </c>
      <c r="D40" s="3" t="s">
        <v>74</v>
      </c>
      <c r="E40" s="3">
        <v>237</v>
      </c>
      <c r="F40" s="3" t="s">
        <v>95</v>
      </c>
      <c r="G40" s="19">
        <v>344</v>
      </c>
      <c r="H40" s="3" t="s">
        <v>100</v>
      </c>
      <c r="I40" s="19">
        <v>222</v>
      </c>
      <c r="J40" s="3" t="s">
        <v>116</v>
      </c>
      <c r="K40" s="3">
        <v>70</v>
      </c>
      <c r="L40" s="3" t="s">
        <v>152</v>
      </c>
      <c r="M40" s="19">
        <v>226</v>
      </c>
    </row>
    <row r="41" spans="2:13" ht="21" x14ac:dyDescent="0.35">
      <c r="B41" s="3" t="s">
        <v>30</v>
      </c>
      <c r="C41" s="19">
        <v>284</v>
      </c>
      <c r="D41" s="3" t="s">
        <v>75</v>
      </c>
      <c r="E41" s="19">
        <v>345</v>
      </c>
      <c r="F41" s="3" t="s">
        <v>96</v>
      </c>
      <c r="G41" s="19">
        <v>317</v>
      </c>
      <c r="H41" s="3" t="s">
        <v>101</v>
      </c>
      <c r="I41" s="3">
        <v>184</v>
      </c>
      <c r="J41" s="3" t="s">
        <v>117</v>
      </c>
      <c r="K41" s="3">
        <v>70</v>
      </c>
      <c r="L41" s="3" t="s">
        <v>153</v>
      </c>
      <c r="M41" s="19">
        <v>284</v>
      </c>
    </row>
    <row r="42" spans="2:13" ht="21" x14ac:dyDescent="0.35">
      <c r="B42" s="8" t="s">
        <v>31</v>
      </c>
      <c r="C42" s="3">
        <v>70</v>
      </c>
      <c r="D42" s="3" t="s">
        <v>76</v>
      </c>
      <c r="E42" s="19">
        <v>262</v>
      </c>
      <c r="F42" s="3" t="s">
        <v>97</v>
      </c>
      <c r="G42" s="19">
        <v>397</v>
      </c>
      <c r="H42" s="3" t="s">
        <v>102</v>
      </c>
      <c r="I42" s="19">
        <v>383</v>
      </c>
      <c r="J42" s="3" t="s">
        <v>118</v>
      </c>
      <c r="K42" s="19">
        <v>284</v>
      </c>
      <c r="L42" s="3" t="s">
        <v>154</v>
      </c>
      <c r="M42" s="19">
        <v>217</v>
      </c>
    </row>
    <row r="43" spans="2:13" ht="21" x14ac:dyDescent="0.35">
      <c r="B43" s="3"/>
      <c r="C43" s="3"/>
      <c r="D43" s="1"/>
      <c r="E43" s="1"/>
      <c r="F43" s="3" t="s">
        <v>98</v>
      </c>
      <c r="G43" s="3">
        <v>156</v>
      </c>
      <c r="H43" s="3" t="s">
        <v>103</v>
      </c>
      <c r="I43" s="3">
        <v>192</v>
      </c>
      <c r="J43" s="3" t="s">
        <v>119</v>
      </c>
      <c r="K43" s="19">
        <v>200</v>
      </c>
      <c r="L43" s="3" t="s">
        <v>166</v>
      </c>
      <c r="M43" s="3"/>
    </row>
    <row r="44" spans="2:13" s="39" customFormat="1" ht="21" x14ac:dyDescent="0.35">
      <c r="B44" s="35" t="s">
        <v>210</v>
      </c>
      <c r="C44" s="43">
        <v>851</v>
      </c>
      <c r="D44" s="38"/>
      <c r="E44" s="44">
        <v>963</v>
      </c>
      <c r="F44" s="22"/>
      <c r="G44" s="40">
        <v>1058</v>
      </c>
      <c r="H44" s="22"/>
      <c r="I44" s="43">
        <v>961</v>
      </c>
      <c r="J44" s="22"/>
      <c r="K44" s="43">
        <v>695</v>
      </c>
      <c r="L44" s="22"/>
      <c r="M44" s="43">
        <v>727</v>
      </c>
    </row>
    <row r="45" spans="2:13" ht="21" x14ac:dyDescent="0.35">
      <c r="B45" s="7"/>
      <c r="C45" s="7"/>
    </row>
    <row r="46" spans="2:13" ht="31.5" x14ac:dyDescent="0.5">
      <c r="B46" s="13" t="s">
        <v>178</v>
      </c>
      <c r="C46" s="18" t="s">
        <v>207</v>
      </c>
    </row>
    <row r="47" spans="2:13" ht="21" x14ac:dyDescent="0.35">
      <c r="B47" s="14" t="s">
        <v>200</v>
      </c>
      <c r="C47" s="14"/>
    </row>
    <row r="48" spans="2:13" ht="21" x14ac:dyDescent="0.35">
      <c r="B48" s="6" t="s">
        <v>0</v>
      </c>
      <c r="C48" s="6"/>
    </row>
    <row r="49" spans="2:13" ht="21" x14ac:dyDescent="0.35">
      <c r="B49" s="11" t="s">
        <v>155</v>
      </c>
      <c r="C49" s="20">
        <v>377</v>
      </c>
    </row>
    <row r="50" spans="2:13" ht="21" x14ac:dyDescent="0.35">
      <c r="B50" s="11" t="s">
        <v>87</v>
      </c>
      <c r="C50" s="20">
        <v>350</v>
      </c>
    </row>
    <row r="51" spans="2:13" ht="21" x14ac:dyDescent="0.35">
      <c r="B51" s="11" t="s">
        <v>156</v>
      </c>
      <c r="C51" s="11">
        <v>160</v>
      </c>
    </row>
    <row r="52" spans="2:13" ht="21" x14ac:dyDescent="0.35">
      <c r="B52" s="11" t="s">
        <v>157</v>
      </c>
      <c r="C52" s="11">
        <v>341</v>
      </c>
    </row>
    <row r="53" spans="2:13" ht="21" x14ac:dyDescent="0.35">
      <c r="B53" s="11" t="s">
        <v>158</v>
      </c>
      <c r="C53" s="20">
        <v>360</v>
      </c>
    </row>
    <row r="54" spans="2:13" ht="21" x14ac:dyDescent="0.35">
      <c r="B54" s="30" t="s">
        <v>210</v>
      </c>
      <c r="C54" s="42">
        <v>1087</v>
      </c>
    </row>
    <row r="55" spans="2:13" ht="21" x14ac:dyDescent="0.35">
      <c r="B55" s="15"/>
      <c r="C55" s="15"/>
    </row>
    <row r="56" spans="2:13" ht="21" x14ac:dyDescent="0.35">
      <c r="B56" s="17"/>
      <c r="C56" s="7"/>
    </row>
    <row r="57" spans="2:13" ht="33.75" x14ac:dyDescent="0.5">
      <c r="B57" s="65" t="s">
        <v>194</v>
      </c>
      <c r="C57" s="66"/>
      <c r="D57" s="66"/>
      <c r="E57" s="66"/>
      <c r="F57" s="66"/>
      <c r="G57" s="66"/>
      <c r="H57" s="66"/>
      <c r="I57" s="66"/>
      <c r="J57" s="66"/>
      <c r="K57" s="66"/>
      <c r="L57" s="67"/>
    </row>
    <row r="58" spans="2:13" ht="31.5" x14ac:dyDescent="0.5">
      <c r="B58" s="29" t="s">
        <v>81</v>
      </c>
      <c r="C58" s="28" t="s">
        <v>207</v>
      </c>
      <c r="D58" s="29" t="s">
        <v>82</v>
      </c>
      <c r="E58" s="28" t="s">
        <v>207</v>
      </c>
      <c r="F58" s="29" t="s">
        <v>83</v>
      </c>
      <c r="G58" s="28" t="s">
        <v>207</v>
      </c>
      <c r="H58" s="29" t="s">
        <v>173</v>
      </c>
      <c r="I58" s="28" t="s">
        <v>207</v>
      </c>
      <c r="J58" s="29" t="s">
        <v>174</v>
      </c>
      <c r="K58" s="28" t="s">
        <v>207</v>
      </c>
      <c r="L58" s="29" t="s">
        <v>175</v>
      </c>
      <c r="M58" s="28" t="s">
        <v>207</v>
      </c>
    </row>
    <row r="59" spans="2:13" ht="21" x14ac:dyDescent="0.35">
      <c r="B59" s="32" t="s">
        <v>23</v>
      </c>
      <c r="C59" s="14"/>
      <c r="D59" s="32" t="s">
        <v>190</v>
      </c>
      <c r="E59" s="14"/>
      <c r="F59" s="32" t="s">
        <v>201</v>
      </c>
      <c r="G59" s="14"/>
      <c r="H59" s="32" t="s">
        <v>60</v>
      </c>
      <c r="I59" s="14"/>
      <c r="J59" s="32" t="s">
        <v>202</v>
      </c>
      <c r="K59" s="14"/>
      <c r="L59" s="32" t="s">
        <v>196</v>
      </c>
      <c r="M59" s="22"/>
    </row>
    <row r="60" spans="2:13" ht="21" x14ac:dyDescent="0.35">
      <c r="B60" s="33" t="s">
        <v>0</v>
      </c>
      <c r="C60" s="6"/>
      <c r="D60" s="33" t="s">
        <v>0</v>
      </c>
      <c r="E60" s="6"/>
      <c r="F60" s="33" t="s">
        <v>0</v>
      </c>
      <c r="G60" s="6"/>
      <c r="H60" s="33" t="s">
        <v>0</v>
      </c>
      <c r="I60" s="6"/>
      <c r="J60" s="33" t="s">
        <v>0</v>
      </c>
      <c r="K60" s="6"/>
      <c r="L60" s="33" t="s">
        <v>0</v>
      </c>
      <c r="M60" s="1"/>
    </row>
    <row r="61" spans="2:13" ht="21" x14ac:dyDescent="0.35">
      <c r="B61" s="3" t="s">
        <v>24</v>
      </c>
      <c r="C61" s="3">
        <v>395</v>
      </c>
      <c r="D61" s="3" t="s">
        <v>45</v>
      </c>
      <c r="E61" s="19">
        <v>458</v>
      </c>
      <c r="F61" s="3" t="s">
        <v>61</v>
      </c>
      <c r="G61" s="19">
        <v>552</v>
      </c>
      <c r="H61" s="3" t="s">
        <v>65</v>
      </c>
      <c r="I61" s="19">
        <v>482</v>
      </c>
      <c r="J61" s="3" t="s">
        <v>69</v>
      </c>
      <c r="K61" s="19">
        <v>662</v>
      </c>
      <c r="L61" s="3" t="s">
        <v>84</v>
      </c>
      <c r="M61" s="19">
        <v>666</v>
      </c>
    </row>
    <row r="62" spans="2:13" ht="21" x14ac:dyDescent="0.35">
      <c r="B62" s="3" t="s">
        <v>25</v>
      </c>
      <c r="C62" s="19">
        <v>397</v>
      </c>
      <c r="D62" s="3" t="s">
        <v>46</v>
      </c>
      <c r="E62" s="19">
        <v>458</v>
      </c>
      <c r="F62" s="3" t="s">
        <v>62</v>
      </c>
      <c r="G62" s="19">
        <v>641</v>
      </c>
      <c r="H62" s="3" t="s">
        <v>66</v>
      </c>
      <c r="I62" s="3">
        <v>396</v>
      </c>
      <c r="J62" s="3" t="s">
        <v>70</v>
      </c>
      <c r="K62" s="19">
        <v>508</v>
      </c>
      <c r="L62" s="3" t="s">
        <v>85</v>
      </c>
      <c r="M62" s="19">
        <v>458</v>
      </c>
    </row>
    <row r="63" spans="2:13" ht="21" x14ac:dyDescent="0.35">
      <c r="B63" s="3" t="s">
        <v>26</v>
      </c>
      <c r="C63" s="19">
        <v>407</v>
      </c>
      <c r="D63" s="3" t="s">
        <v>47</v>
      </c>
      <c r="E63" s="3">
        <v>381</v>
      </c>
      <c r="F63" s="3" t="s">
        <v>63</v>
      </c>
      <c r="G63" s="19">
        <v>458</v>
      </c>
      <c r="H63" s="3" t="s">
        <v>67</v>
      </c>
      <c r="I63" s="19">
        <v>415</v>
      </c>
      <c r="J63" s="3" t="s">
        <v>71</v>
      </c>
      <c r="K63" s="19">
        <v>482</v>
      </c>
      <c r="L63" s="3" t="s">
        <v>86</v>
      </c>
      <c r="M63" s="19">
        <v>552</v>
      </c>
    </row>
    <row r="64" spans="2:13" ht="21" x14ac:dyDescent="0.35">
      <c r="B64" s="3" t="s">
        <v>27</v>
      </c>
      <c r="C64" s="19">
        <v>458</v>
      </c>
      <c r="D64" s="3" t="s">
        <v>48</v>
      </c>
      <c r="E64" s="19">
        <v>468</v>
      </c>
      <c r="F64" s="3" t="s">
        <v>64</v>
      </c>
      <c r="G64" s="3">
        <v>458</v>
      </c>
      <c r="H64" s="3" t="s">
        <v>68</v>
      </c>
      <c r="I64" s="19">
        <v>458</v>
      </c>
      <c r="J64" s="3" t="s">
        <v>72</v>
      </c>
      <c r="K64" s="3">
        <v>460</v>
      </c>
      <c r="L64" s="3" t="s">
        <v>87</v>
      </c>
      <c r="M64" s="3">
        <v>421</v>
      </c>
    </row>
    <row r="65" spans="2:13" s="2" customFormat="1" ht="21" x14ac:dyDescent="0.35">
      <c r="B65" s="30" t="s">
        <v>210</v>
      </c>
      <c r="C65" s="40">
        <v>1262</v>
      </c>
      <c r="D65" s="41"/>
      <c r="E65" s="40">
        <v>1348</v>
      </c>
      <c r="F65" s="41"/>
      <c r="G65" s="40">
        <v>1651</v>
      </c>
      <c r="H65" s="41"/>
      <c r="I65" s="40">
        <v>1355</v>
      </c>
      <c r="J65" s="41"/>
      <c r="K65" s="40">
        <v>1652</v>
      </c>
      <c r="L65" s="41"/>
      <c r="M65" s="40">
        <v>1676</v>
      </c>
    </row>
    <row r="66" spans="2:13" ht="21" x14ac:dyDescent="0.35">
      <c r="B66" s="7"/>
      <c r="C66" s="7"/>
      <c r="F66" s="7"/>
      <c r="G66" s="7"/>
      <c r="H66" s="7"/>
      <c r="I66" s="7"/>
      <c r="J66" s="7"/>
      <c r="K66" s="7"/>
    </row>
    <row r="67" spans="2:13" ht="31.5" x14ac:dyDescent="0.5">
      <c r="B67" s="29" t="s">
        <v>178</v>
      </c>
      <c r="C67" s="28" t="s">
        <v>207</v>
      </c>
      <c r="D67" s="29" t="s">
        <v>179</v>
      </c>
      <c r="E67" s="28" t="s">
        <v>207</v>
      </c>
      <c r="F67" s="29" t="s">
        <v>180</v>
      </c>
      <c r="G67" s="28" t="s">
        <v>207</v>
      </c>
      <c r="H67" s="29" t="s">
        <v>181</v>
      </c>
      <c r="I67" s="28" t="s">
        <v>207</v>
      </c>
      <c r="J67" s="29" t="s">
        <v>182</v>
      </c>
      <c r="K67" s="28" t="s">
        <v>207</v>
      </c>
      <c r="L67" s="29" t="s">
        <v>183</v>
      </c>
      <c r="M67" s="28" t="s">
        <v>207</v>
      </c>
    </row>
    <row r="68" spans="2:13" ht="23.25" x14ac:dyDescent="0.35">
      <c r="B68" s="32" t="s">
        <v>197</v>
      </c>
      <c r="C68" s="14"/>
      <c r="D68" s="32" t="s">
        <v>203</v>
      </c>
      <c r="E68" s="14"/>
      <c r="F68" s="32" t="s">
        <v>192</v>
      </c>
      <c r="G68" s="14"/>
      <c r="H68" s="32" t="s">
        <v>204</v>
      </c>
      <c r="I68" s="14"/>
      <c r="J68" s="32" t="s">
        <v>205</v>
      </c>
      <c r="K68" s="14"/>
      <c r="L68" s="32" t="s">
        <v>147</v>
      </c>
      <c r="M68" s="23"/>
    </row>
    <row r="69" spans="2:13" ht="21" x14ac:dyDescent="0.35">
      <c r="B69" s="33" t="s">
        <v>0</v>
      </c>
      <c r="C69" s="6"/>
      <c r="D69" s="33" t="s">
        <v>0</v>
      </c>
      <c r="E69" s="6"/>
      <c r="F69" s="33" t="s">
        <v>0</v>
      </c>
      <c r="G69" s="6"/>
      <c r="H69" s="33" t="s">
        <v>0</v>
      </c>
      <c r="I69" s="6"/>
      <c r="J69" s="33" t="s">
        <v>0</v>
      </c>
      <c r="K69" s="6"/>
      <c r="L69" s="33" t="s">
        <v>0</v>
      </c>
      <c r="M69" s="1"/>
    </row>
    <row r="70" spans="2:13" ht="21" x14ac:dyDescent="0.35">
      <c r="B70" s="3" t="s">
        <v>88</v>
      </c>
      <c r="C70" s="19">
        <v>381</v>
      </c>
      <c r="D70" s="3" t="s">
        <v>91</v>
      </c>
      <c r="E70" s="19">
        <v>457</v>
      </c>
      <c r="F70" s="3" t="s">
        <v>126</v>
      </c>
      <c r="G70" s="19">
        <v>476</v>
      </c>
      <c r="H70" s="3" t="s">
        <v>129</v>
      </c>
      <c r="I70" s="19">
        <v>526</v>
      </c>
      <c r="J70" s="3" t="s">
        <v>133</v>
      </c>
      <c r="K70" s="19">
        <v>417</v>
      </c>
      <c r="L70" s="3" t="s">
        <v>148</v>
      </c>
      <c r="M70" s="19">
        <v>418</v>
      </c>
    </row>
    <row r="71" spans="2:13" ht="21" x14ac:dyDescent="0.35">
      <c r="B71" s="3" t="s">
        <v>89</v>
      </c>
      <c r="C71" s="19">
        <v>431</v>
      </c>
      <c r="D71" s="3" t="s">
        <v>92</v>
      </c>
      <c r="E71" s="19">
        <v>366</v>
      </c>
      <c r="F71" s="3" t="s">
        <v>127</v>
      </c>
      <c r="G71" s="19">
        <v>779</v>
      </c>
      <c r="H71" s="3" t="s">
        <v>130</v>
      </c>
      <c r="I71" s="19">
        <v>495</v>
      </c>
      <c r="J71" s="3" t="s">
        <v>132</v>
      </c>
      <c r="K71" s="19">
        <v>443</v>
      </c>
      <c r="L71" s="3" t="s">
        <v>149</v>
      </c>
      <c r="M71" s="19">
        <v>470</v>
      </c>
    </row>
    <row r="72" spans="2:13" ht="21" x14ac:dyDescent="0.35">
      <c r="B72" s="3" t="s">
        <v>90</v>
      </c>
      <c r="C72" s="19">
        <v>507</v>
      </c>
      <c r="D72" s="3" t="s">
        <v>93</v>
      </c>
      <c r="E72" s="19">
        <v>398</v>
      </c>
      <c r="F72" s="3" t="s">
        <v>128</v>
      </c>
      <c r="G72" s="19">
        <v>458</v>
      </c>
      <c r="H72" s="3" t="s">
        <v>131</v>
      </c>
      <c r="I72" s="19">
        <v>479</v>
      </c>
      <c r="J72" s="3" t="s">
        <v>134</v>
      </c>
      <c r="K72" s="19">
        <v>502</v>
      </c>
      <c r="L72" s="3" t="s">
        <v>150</v>
      </c>
      <c r="M72" s="19">
        <v>366</v>
      </c>
    </row>
    <row r="73" spans="2:13" ht="21" x14ac:dyDescent="0.35">
      <c r="B73" s="3"/>
      <c r="C73" s="3"/>
      <c r="D73" s="3"/>
      <c r="E73" s="3"/>
      <c r="F73" s="3" t="s">
        <v>165</v>
      </c>
      <c r="G73" s="3">
        <v>458</v>
      </c>
      <c r="H73" s="3" t="s">
        <v>206</v>
      </c>
      <c r="I73" s="3">
        <v>408</v>
      </c>
      <c r="J73" s="3" t="s">
        <v>135</v>
      </c>
      <c r="K73" s="3">
        <v>366</v>
      </c>
      <c r="L73" s="3"/>
      <c r="M73" s="3"/>
    </row>
    <row r="74" spans="2:13" s="39" customFormat="1" ht="21" x14ac:dyDescent="0.35">
      <c r="B74" s="30" t="s">
        <v>210</v>
      </c>
      <c r="C74" s="37">
        <v>1319</v>
      </c>
      <c r="D74" s="38"/>
      <c r="E74" s="37">
        <v>1221</v>
      </c>
      <c r="F74" s="38"/>
      <c r="G74" s="37">
        <v>1713</v>
      </c>
      <c r="H74" s="38"/>
      <c r="I74" s="37">
        <v>1500</v>
      </c>
      <c r="J74" s="38"/>
      <c r="K74" s="37">
        <v>1362</v>
      </c>
      <c r="L74" s="38"/>
      <c r="M74" s="37">
        <v>1254</v>
      </c>
    </row>
    <row r="77" spans="2:13" ht="21" x14ac:dyDescent="0.35">
      <c r="C77" s="61" t="s">
        <v>211</v>
      </c>
      <c r="D77" s="61"/>
      <c r="E77" s="61"/>
      <c r="F77" s="7"/>
      <c r="G77" s="61" t="s">
        <v>212</v>
      </c>
      <c r="H77" s="61"/>
      <c r="I77" s="61"/>
      <c r="K77" s="61" t="s">
        <v>213</v>
      </c>
      <c r="L77" s="61"/>
      <c r="M77" s="61"/>
    </row>
    <row r="78" spans="2:13" ht="21" x14ac:dyDescent="0.35">
      <c r="C78" s="58" t="s">
        <v>214</v>
      </c>
      <c r="D78" s="57" t="s">
        <v>215</v>
      </c>
      <c r="E78" s="57" t="s">
        <v>216</v>
      </c>
      <c r="F78" s="24"/>
      <c r="G78" s="58" t="s">
        <v>214</v>
      </c>
      <c r="H78" s="57" t="s">
        <v>215</v>
      </c>
      <c r="I78" s="57" t="s">
        <v>216</v>
      </c>
      <c r="K78" s="58" t="s">
        <v>214</v>
      </c>
      <c r="L78" s="57" t="s">
        <v>215</v>
      </c>
      <c r="M78" s="57" t="s">
        <v>216</v>
      </c>
    </row>
    <row r="79" spans="2:13" ht="21" x14ac:dyDescent="0.35">
      <c r="C79" s="53" t="s">
        <v>217</v>
      </c>
      <c r="D79" s="56">
        <v>1713</v>
      </c>
      <c r="E79" s="54">
        <v>1</v>
      </c>
      <c r="F79" s="24"/>
      <c r="G79" s="59" t="s">
        <v>200</v>
      </c>
      <c r="H79" s="55">
        <v>1087</v>
      </c>
      <c r="I79" s="34">
        <v>1</v>
      </c>
      <c r="K79" s="60" t="s">
        <v>218</v>
      </c>
      <c r="L79" s="54">
        <v>469</v>
      </c>
      <c r="M79" s="54">
        <v>1</v>
      </c>
    </row>
    <row r="80" spans="2:13" ht="21" x14ac:dyDescent="0.35">
      <c r="C80" s="53" t="s">
        <v>218</v>
      </c>
      <c r="D80" s="56">
        <v>1676</v>
      </c>
      <c r="E80" s="54">
        <v>2</v>
      </c>
      <c r="F80" s="24"/>
      <c r="G80" s="59" t="s">
        <v>218</v>
      </c>
      <c r="H80" s="55">
        <v>1058</v>
      </c>
      <c r="I80" s="34">
        <v>2</v>
      </c>
      <c r="K80" s="60" t="s">
        <v>237</v>
      </c>
      <c r="L80" s="54">
        <v>418</v>
      </c>
      <c r="M80" s="54">
        <v>2</v>
      </c>
    </row>
    <row r="81" spans="3:13" ht="21" x14ac:dyDescent="0.35">
      <c r="C81" s="53" t="s">
        <v>202</v>
      </c>
      <c r="D81" s="56">
        <v>1652</v>
      </c>
      <c r="E81" s="54">
        <v>3</v>
      </c>
      <c r="F81" s="24"/>
      <c r="G81" s="59" t="s">
        <v>224</v>
      </c>
      <c r="H81" s="52">
        <v>963</v>
      </c>
      <c r="I81" s="34">
        <v>3</v>
      </c>
      <c r="K81" s="60" t="s">
        <v>200</v>
      </c>
      <c r="L81" s="54">
        <v>378</v>
      </c>
      <c r="M81" s="54">
        <v>3</v>
      </c>
    </row>
    <row r="82" spans="3:13" ht="21" x14ac:dyDescent="0.35">
      <c r="C82" s="53" t="s">
        <v>201</v>
      </c>
      <c r="D82" s="56">
        <v>1651</v>
      </c>
      <c r="E82" s="54">
        <v>4</v>
      </c>
      <c r="F82" s="24"/>
      <c r="G82" s="59" t="s">
        <v>221</v>
      </c>
      <c r="H82" s="52">
        <v>961</v>
      </c>
      <c r="I82" s="34">
        <v>4</v>
      </c>
      <c r="K82" s="60" t="s">
        <v>226</v>
      </c>
      <c r="L82" s="54">
        <v>299</v>
      </c>
      <c r="M82" s="54">
        <v>4</v>
      </c>
    </row>
    <row r="83" spans="3:13" ht="21" x14ac:dyDescent="0.35">
      <c r="C83" s="53" t="s">
        <v>219</v>
      </c>
      <c r="D83" s="56">
        <v>1500</v>
      </c>
      <c r="E83" s="54">
        <v>5</v>
      </c>
      <c r="F83" s="24"/>
      <c r="G83" s="59" t="s">
        <v>225</v>
      </c>
      <c r="H83" s="52">
        <v>851</v>
      </c>
      <c r="I83" s="34">
        <v>5</v>
      </c>
      <c r="K83" s="60" t="s">
        <v>236</v>
      </c>
      <c r="L83" s="54">
        <v>269</v>
      </c>
      <c r="M83" s="54">
        <v>5</v>
      </c>
    </row>
    <row r="84" spans="3:13" ht="21" x14ac:dyDescent="0.35">
      <c r="C84" s="53" t="s">
        <v>220</v>
      </c>
      <c r="D84" s="56">
        <v>1362</v>
      </c>
      <c r="E84" s="54">
        <v>6</v>
      </c>
      <c r="F84" s="24"/>
      <c r="G84" s="59" t="s">
        <v>226</v>
      </c>
      <c r="H84" s="52">
        <v>727</v>
      </c>
      <c r="I84" s="34">
        <v>6</v>
      </c>
      <c r="K84" s="60" t="s">
        <v>227</v>
      </c>
      <c r="L84" s="54">
        <v>251</v>
      </c>
      <c r="M84" s="54">
        <v>6</v>
      </c>
    </row>
    <row r="85" spans="3:13" ht="21" x14ac:dyDescent="0.35">
      <c r="C85" s="53" t="s">
        <v>60</v>
      </c>
      <c r="D85" s="56">
        <v>1355</v>
      </c>
      <c r="E85" s="54">
        <v>7</v>
      </c>
      <c r="F85" s="24"/>
      <c r="G85" s="59" t="s">
        <v>227</v>
      </c>
      <c r="H85" s="52">
        <v>695</v>
      </c>
      <c r="I85" s="34">
        <v>7</v>
      </c>
      <c r="K85" s="60" t="s">
        <v>59</v>
      </c>
      <c r="L85" s="54">
        <v>232</v>
      </c>
      <c r="M85" s="54">
        <v>7</v>
      </c>
    </row>
    <row r="86" spans="3:13" ht="21" x14ac:dyDescent="0.35">
      <c r="C86" s="53" t="s">
        <v>222</v>
      </c>
      <c r="D86" s="56">
        <v>1348</v>
      </c>
      <c r="E86" s="54">
        <v>8</v>
      </c>
      <c r="F86" s="24"/>
      <c r="G86" s="24"/>
      <c r="H86" s="24"/>
      <c r="K86" s="60" t="s">
        <v>235</v>
      </c>
      <c r="L86" s="54">
        <v>219</v>
      </c>
      <c r="M86" s="54">
        <v>8</v>
      </c>
    </row>
    <row r="87" spans="3:13" ht="21" x14ac:dyDescent="0.35">
      <c r="C87" s="53" t="s">
        <v>221</v>
      </c>
      <c r="D87" s="56">
        <v>1319</v>
      </c>
      <c r="E87" s="54">
        <v>9</v>
      </c>
      <c r="F87" s="24"/>
      <c r="G87" s="24"/>
      <c r="H87" s="24"/>
      <c r="K87" s="60" t="s">
        <v>234</v>
      </c>
      <c r="L87" s="54">
        <v>196</v>
      </c>
      <c r="M87" s="54">
        <v>9</v>
      </c>
    </row>
    <row r="88" spans="3:13" ht="21" x14ac:dyDescent="0.35">
      <c r="C88" s="53" t="s">
        <v>23</v>
      </c>
      <c r="D88" s="56">
        <v>1262</v>
      </c>
      <c r="E88" s="54">
        <v>10</v>
      </c>
      <c r="F88" s="24"/>
      <c r="G88" s="24"/>
      <c r="H88" s="24"/>
      <c r="K88" s="60" t="s">
        <v>233</v>
      </c>
      <c r="L88" s="54">
        <v>163</v>
      </c>
      <c r="M88" s="54">
        <v>10</v>
      </c>
    </row>
    <row r="89" spans="3:13" ht="21" x14ac:dyDescent="0.35">
      <c r="C89" s="53" t="s">
        <v>147</v>
      </c>
      <c r="D89" s="56">
        <v>1254</v>
      </c>
      <c r="E89" s="54">
        <v>11</v>
      </c>
      <c r="F89" s="24"/>
      <c r="G89" s="24"/>
      <c r="H89" s="24"/>
      <c r="K89" s="60" t="s">
        <v>221</v>
      </c>
      <c r="L89" s="54">
        <v>81</v>
      </c>
      <c r="M89" s="54">
        <v>11</v>
      </c>
    </row>
    <row r="90" spans="3:13" ht="21" x14ac:dyDescent="0.35">
      <c r="C90" s="53" t="s">
        <v>223</v>
      </c>
      <c r="D90" s="56">
        <v>1221</v>
      </c>
      <c r="E90" s="54">
        <v>12</v>
      </c>
      <c r="F90" s="24"/>
      <c r="G90" s="24"/>
      <c r="H90" s="24"/>
      <c r="K90" s="60" t="s">
        <v>229</v>
      </c>
      <c r="L90" s="54">
        <v>70</v>
      </c>
      <c r="M90" s="54">
        <v>12</v>
      </c>
    </row>
    <row r="91" spans="3:13" ht="20.25" x14ac:dyDescent="0.3">
      <c r="K91" s="60" t="s">
        <v>23</v>
      </c>
      <c r="L91" s="54">
        <v>70</v>
      </c>
      <c r="M91" s="54">
        <v>13</v>
      </c>
    </row>
    <row r="92" spans="3:13" ht="20.25" x14ac:dyDescent="0.3">
      <c r="K92" s="60" t="s">
        <v>232</v>
      </c>
      <c r="L92" s="54">
        <v>70</v>
      </c>
      <c r="M92" s="54">
        <v>14</v>
      </c>
    </row>
    <row r="93" spans="3:13" ht="20.25" x14ac:dyDescent="0.3">
      <c r="K93" s="60" t="s">
        <v>231</v>
      </c>
      <c r="L93" s="54">
        <v>0</v>
      </c>
      <c r="M93" s="54">
        <v>15</v>
      </c>
    </row>
    <row r="94" spans="3:13" ht="20.25" x14ac:dyDescent="0.3">
      <c r="K94" s="60" t="s">
        <v>228</v>
      </c>
      <c r="L94" s="54">
        <v>0</v>
      </c>
      <c r="M94" s="54">
        <v>16</v>
      </c>
    </row>
    <row r="95" spans="3:13" ht="20.25" x14ac:dyDescent="0.3">
      <c r="K95" s="60" t="s">
        <v>230</v>
      </c>
      <c r="L95" s="54">
        <v>0</v>
      </c>
      <c r="M95" s="54">
        <v>17</v>
      </c>
    </row>
    <row r="98" ht="16.5" customHeight="1" x14ac:dyDescent="0.25"/>
    <row r="99" ht="15.75" customHeight="1" x14ac:dyDescent="0.25"/>
    <row r="100" ht="15.75" customHeight="1" x14ac:dyDescent="0.25"/>
  </sheetData>
  <mergeCells count="9">
    <mergeCell ref="A2:M2"/>
    <mergeCell ref="A3:M3"/>
    <mergeCell ref="B57:L57"/>
    <mergeCell ref="B35:L35"/>
    <mergeCell ref="K77:M77"/>
    <mergeCell ref="C77:E77"/>
    <mergeCell ref="G77:I77"/>
    <mergeCell ref="B23:L23"/>
    <mergeCell ref="B13:L13"/>
  </mergeCells>
  <pageMargins left="0.7" right="0.7" top="0.75" bottom="0.75" header="0.3" footer="0.3"/>
  <pageSetup paperSize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Nuñez</dc:creator>
  <cp:lastModifiedBy>User</cp:lastModifiedBy>
  <cp:lastPrinted>2025-04-29T14:33:12Z</cp:lastPrinted>
  <dcterms:created xsi:type="dcterms:W3CDTF">2025-04-23T14:49:52Z</dcterms:created>
  <dcterms:modified xsi:type="dcterms:W3CDTF">2025-05-01T15:05:51Z</dcterms:modified>
</cp:coreProperties>
</file>